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<sst xmlns="http://schemas.openxmlformats.org/spreadsheetml/2006/main" count="68" uniqueCount="65">
  <si>
    <t>安徽省2021年现代农作物种子发展项目滁州基地与平台建设项目（开标情况一览表）</t>
  </si>
  <si>
    <t xml:space="preserve">招标单位：滁州市农业科学研究院                                                  开标时间：二〇二一年十二月十一日 </t>
  </si>
  <si>
    <t>序号</t>
  </si>
  <si>
    <t>投标单位</t>
  </si>
  <si>
    <t>投标报价（元）</t>
  </si>
  <si>
    <t>评标基准值B（算术平均值）</t>
  </si>
  <si>
    <t>偏差</t>
  </si>
  <si>
    <t>排名</t>
  </si>
  <si>
    <t>备注</t>
  </si>
  <si>
    <t>安徽友聚建设项目管理有限公司</t>
  </si>
  <si>
    <t>安徽正顺建筑工程有限公司</t>
  </si>
  <si>
    <t>安徽百城建筑工程有限公司</t>
  </si>
  <si>
    <t>安徽志涛建设工程有限公司</t>
  </si>
  <si>
    <t>明光市启航建设有限公司</t>
  </si>
  <si>
    <t>明光市瑞祥建设有限公司</t>
  </si>
  <si>
    <t>安徽冠纵建筑有限公司</t>
  </si>
  <si>
    <t>安徽西乔建设工程有限公司</t>
  </si>
  <si>
    <t>安徽同杰建设工程有限公司</t>
  </si>
  <si>
    <t>安徽天扩建设工程有限公司</t>
  </si>
  <si>
    <t>滁州市正启建筑安装工程有限公司</t>
  </si>
  <si>
    <t>安徽鑫汇杰建设工程有限公司</t>
  </si>
  <si>
    <t>安徽昱道建设工程有限公司</t>
  </si>
  <si>
    <t>安徽乐世建筑工程有限公司</t>
  </si>
  <si>
    <t>安徽豪诚建筑安装工程有限公司</t>
  </si>
  <si>
    <t>南京鲲宇建设工程有限公司</t>
  </si>
  <si>
    <t>安徽筑恒建设有限公司</t>
  </si>
  <si>
    <t>安徽省和县第一建筑安装工程公司</t>
  </si>
  <si>
    <t>安徽长中建筑有限公司</t>
  </si>
  <si>
    <t>安徽立春项目管理有限公司</t>
  </si>
  <si>
    <t>安徽亿科建设工程有限公司</t>
  </si>
  <si>
    <t>浙江联谊建筑工程有限公司</t>
  </si>
  <si>
    <t>安徽毅成工程项目管理有限公司</t>
  </si>
  <si>
    <t>安徽三远建设有限公司</t>
  </si>
  <si>
    <t>安徽荣建建筑工程有限公司</t>
  </si>
  <si>
    <t>安徽省和县第三建筑安装工程公司</t>
  </si>
  <si>
    <t>安徽朗驰建设项目管理有限公司</t>
  </si>
  <si>
    <t>安徽星空建设工程有限公司</t>
  </si>
  <si>
    <t>安徽海江建筑工程有限公司</t>
  </si>
  <si>
    <t>安徽群魁建设有限公司</t>
  </si>
  <si>
    <t>安徽鸿跃建筑工程有限公司</t>
  </si>
  <si>
    <t>安徽九徽建筑装饰工程有限公司</t>
  </si>
  <si>
    <t>安徽茂伟建设工程有限公司</t>
  </si>
  <si>
    <t>安徽豪飞市政工程有限公司</t>
  </si>
  <si>
    <t>安徽昶之丰建筑工程有限公司</t>
  </si>
  <si>
    <t>安徽博佑建设工程有限公司</t>
  </si>
  <si>
    <t>安徽双楼建筑工程有限公司</t>
  </si>
  <si>
    <t>凤阳红指印建筑工程有限公司</t>
  </si>
  <si>
    <t>安徽长灵建设工程有限公司</t>
  </si>
  <si>
    <t>安徽锐升建设工程有限公司</t>
  </si>
  <si>
    <t>滁州市佳馨建筑工程有限公司</t>
  </si>
  <si>
    <t>滁州市正茂建筑安装工程有限公司</t>
  </si>
  <si>
    <t>安徽嘉玮建设有限公司</t>
  </si>
  <si>
    <t>安徽晟烨建设项目管理有限公司</t>
  </si>
  <si>
    <t>安徽宏兴项目管理有限公司</t>
  </si>
  <si>
    <t>安徽省昊熙建设工程有限公司</t>
  </si>
  <si>
    <t>安徽沐宇项目管理有限公司</t>
  </si>
  <si>
    <t>安徽启宏建设科技有限公司</t>
  </si>
  <si>
    <t>安徽铭湖建设工程有限公司</t>
  </si>
  <si>
    <t>安徽贵宏建筑有限公司</t>
  </si>
  <si>
    <t>滁州市宇堃建筑工程有限公司</t>
  </si>
  <si>
    <t>安徽途韵建筑工程有限公司</t>
  </si>
  <si>
    <t>/</t>
  </si>
  <si>
    <t>商务标评审投标函无报价，故废标</t>
  </si>
  <si>
    <t>安徽交运建设工程有限公司</t>
  </si>
  <si>
    <t>资信评审无施工总承包叁级及以上资质，故废标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</si>
</sst>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8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7"/>
  <sheetViews>
    <sheetView tabSelected="1" workbookViewId="0">
      <selection activeCell="E50" sqref="E50"/>
    </sheetView>
  </sheetViews>
  <sheetFormatPr defaultColWidth="9" defaultRowHeight="14.25"/>
  <cols>
    <col min="1" max="1" width="4.5" style="2" customWidth="1"/>
    <col min="2" max="2" width="37.875" style="2" customWidth="1"/>
    <col min="3" max="3" width="16.75" style="3" customWidth="1"/>
    <col min="4" max="4" width="20.375" style="2" customWidth="1"/>
    <col min="5" max="5" width="14.375" style="1" customWidth="1"/>
    <col min="6" max="6" width="11.125" style="2" customWidth="1"/>
    <col min="7" max="7" width="15.625" style="1" customWidth="1"/>
    <col min="8" max="12" width="9" style="1" customWidth="1"/>
    <col min="13" max="13" width="37" style="1" customWidth="1"/>
    <col min="14" max="255" width="9" style="1" customWidth="1"/>
    <col min="256" max="16384" width="9" style="4"/>
  </cols>
  <sheetData>
    <row r="1" s="1" customFormat="1" customHeight="1" spans="1:7">
      <c r="A1" s="5" t="s">
        <v>0</v>
      </c>
      <c r="B1" s="5"/>
      <c r="C1" s="6"/>
      <c r="D1" s="5"/>
      <c r="E1" s="5"/>
      <c r="F1" s="5"/>
      <c r="G1" s="5"/>
    </row>
    <row r="2" s="1" customFormat="1" customHeight="1" spans="1:7">
      <c r="A2" s="5"/>
      <c r="B2" s="5"/>
      <c r="C2" s="6"/>
      <c r="D2" s="5"/>
      <c r="E2" s="5"/>
      <c r="F2" s="5"/>
      <c r="G2" s="5"/>
    </row>
    <row r="3" s="1" customFormat="1" ht="18" customHeight="1" spans="1:7">
      <c r="A3" s="5"/>
      <c r="B3" s="5"/>
      <c r="C3" s="6"/>
      <c r="D3" s="5"/>
      <c r="E3" s="5"/>
      <c r="F3" s="5"/>
      <c r="G3" s="5"/>
    </row>
    <row r="4" s="1" customFormat="1" ht="39" customHeight="1" spans="1:7">
      <c r="A4" s="7" t="s">
        <v>1</v>
      </c>
      <c r="B4" s="7"/>
      <c r="C4" s="3"/>
      <c r="D4" s="2"/>
      <c r="E4" s="7"/>
      <c r="F4" s="2"/>
      <c r="G4" s="7"/>
    </row>
    <row r="5" s="1" customFormat="1" ht="45.75" customHeight="1" spans="1:7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s="1" customFormat="1" ht="35.1" customHeight="1" spans="1:7">
      <c r="A6" s="10">
        <v>1</v>
      </c>
      <c r="B6" s="10" t="s">
        <v>9</v>
      </c>
      <c r="C6" s="11">
        <v>629758.54</v>
      </c>
      <c r="D6" s="12">
        <v>661121.57</v>
      </c>
      <c r="E6" s="10">
        <f>C6-$D$6</f>
        <v>-31363.0299999999</v>
      </c>
      <c r="F6" s="10"/>
      <c r="G6" s="13"/>
    </row>
    <row r="7" s="1" customFormat="1" ht="35.1" customHeight="1" spans="1:7">
      <c r="A7" s="10">
        <v>2</v>
      </c>
      <c r="B7" s="10" t="s">
        <v>10</v>
      </c>
      <c r="C7" s="11">
        <v>621248.69</v>
      </c>
      <c r="D7" s="14"/>
      <c r="E7" s="10">
        <f t="shared" ref="E7:E38" si="0">C7-$D$6</f>
        <v>-39872.88</v>
      </c>
      <c r="F7" s="10"/>
      <c r="G7" s="13"/>
    </row>
    <row r="8" s="1" customFormat="1" ht="35.1" customHeight="1" spans="1:7">
      <c r="A8" s="10">
        <v>3</v>
      </c>
      <c r="B8" s="10" t="s">
        <v>11</v>
      </c>
      <c r="C8" s="11">
        <v>718130.64</v>
      </c>
      <c r="D8" s="14"/>
      <c r="E8" s="10">
        <f t="shared" si="0"/>
        <v>57009.0700000001</v>
      </c>
      <c r="F8" s="10"/>
      <c r="G8" s="13"/>
    </row>
    <row r="9" s="1" customFormat="1" ht="35.1" customHeight="1" spans="1:7">
      <c r="A9" s="10">
        <v>4</v>
      </c>
      <c r="B9" s="10" t="s">
        <v>12</v>
      </c>
      <c r="C9" s="11">
        <v>669405.7</v>
      </c>
      <c r="D9" s="14"/>
      <c r="E9" s="10">
        <f t="shared" si="0"/>
        <v>8284.13</v>
      </c>
      <c r="F9" s="10"/>
      <c r="G9" s="13"/>
    </row>
    <row r="10" s="1" customFormat="1" ht="35.1" customHeight="1" spans="1:7">
      <c r="A10" s="10">
        <v>5</v>
      </c>
      <c r="B10" s="10" t="s">
        <v>13</v>
      </c>
      <c r="C10" s="11">
        <v>715132.18</v>
      </c>
      <c r="D10" s="14"/>
      <c r="E10" s="10">
        <f t="shared" si="0"/>
        <v>54010.6100000001</v>
      </c>
      <c r="F10" s="10"/>
      <c r="G10" s="13"/>
    </row>
    <row r="11" s="1" customFormat="1" ht="35.1" customHeight="1" spans="1:7">
      <c r="A11" s="10">
        <v>6</v>
      </c>
      <c r="B11" s="10" t="s">
        <v>14</v>
      </c>
      <c r="C11" s="11">
        <v>713632.95</v>
      </c>
      <c r="D11" s="14"/>
      <c r="E11" s="10">
        <f t="shared" si="0"/>
        <v>52511.38</v>
      </c>
      <c r="F11" s="10"/>
      <c r="G11" s="13"/>
    </row>
    <row r="12" s="1" customFormat="1" ht="35.1" customHeight="1" spans="1:7">
      <c r="A12" s="10">
        <v>7</v>
      </c>
      <c r="B12" s="10" t="s">
        <v>15</v>
      </c>
      <c r="C12" s="11">
        <v>619444.38</v>
      </c>
      <c r="D12" s="14"/>
      <c r="E12" s="10">
        <f t="shared" si="0"/>
        <v>-41677.1899999999</v>
      </c>
      <c r="F12" s="10"/>
      <c r="G12" s="13"/>
    </row>
    <row r="13" s="1" customFormat="1" ht="35.1" customHeight="1" spans="1:7">
      <c r="A13" s="10">
        <v>8</v>
      </c>
      <c r="B13" s="10" t="s">
        <v>16</v>
      </c>
      <c r="C13" s="11">
        <v>656662.29</v>
      </c>
      <c r="D13" s="14"/>
      <c r="E13" s="10">
        <f t="shared" si="0"/>
        <v>-4459.27999999991</v>
      </c>
      <c r="F13" s="10"/>
      <c r="G13" s="13"/>
    </row>
    <row r="14" s="1" customFormat="1" ht="35.1" customHeight="1" spans="1:7">
      <c r="A14" s="10">
        <v>9</v>
      </c>
      <c r="B14" s="10" t="s">
        <v>17</v>
      </c>
      <c r="C14" s="11">
        <v>644799.37</v>
      </c>
      <c r="D14" s="14"/>
      <c r="E14" s="10">
        <f t="shared" si="0"/>
        <v>-16322.2</v>
      </c>
      <c r="F14" s="10"/>
      <c r="G14" s="13"/>
    </row>
    <row r="15" s="1" customFormat="1" ht="35.1" customHeight="1" spans="1:7">
      <c r="A15" s="10">
        <v>10</v>
      </c>
      <c r="B15" s="10" t="s">
        <v>18</v>
      </c>
      <c r="C15" s="11">
        <v>611635</v>
      </c>
      <c r="D15" s="14"/>
      <c r="E15" s="10">
        <f t="shared" si="0"/>
        <v>-49486.5699999999</v>
      </c>
      <c r="F15" s="10"/>
      <c r="G15" s="13"/>
    </row>
    <row r="16" s="1" customFormat="1" ht="35.1" customHeight="1" spans="1:7">
      <c r="A16" s="10">
        <v>11</v>
      </c>
      <c r="B16" s="10" t="s">
        <v>19</v>
      </c>
      <c r="C16" s="11">
        <v>637503.49</v>
      </c>
      <c r="D16" s="14"/>
      <c r="E16" s="10">
        <f t="shared" si="0"/>
        <v>-23618.08</v>
      </c>
      <c r="F16" s="10"/>
      <c r="G16" s="13"/>
    </row>
    <row r="17" s="1" customFormat="1" ht="35.1" customHeight="1" spans="1:7">
      <c r="A17" s="10">
        <v>12</v>
      </c>
      <c r="B17" s="10" t="s">
        <v>20</v>
      </c>
      <c r="C17" s="11">
        <v>641115.31</v>
      </c>
      <c r="D17" s="14"/>
      <c r="E17" s="10">
        <f t="shared" si="0"/>
        <v>-20006.2599999999</v>
      </c>
      <c r="F17" s="10"/>
      <c r="G17" s="13"/>
    </row>
    <row r="18" s="1" customFormat="1" ht="35.1" customHeight="1" spans="1:7">
      <c r="A18" s="10">
        <v>13</v>
      </c>
      <c r="B18" s="10" t="s">
        <v>21</v>
      </c>
      <c r="C18" s="11">
        <v>657112.02</v>
      </c>
      <c r="D18" s="14"/>
      <c r="E18" s="10">
        <f t="shared" si="0"/>
        <v>-4009.54999999993</v>
      </c>
      <c r="F18" s="10"/>
      <c r="G18" s="13"/>
    </row>
    <row r="19" s="1" customFormat="1" ht="35.1" customHeight="1" spans="1:7">
      <c r="A19" s="10">
        <v>14</v>
      </c>
      <c r="B19" s="10" t="s">
        <v>22</v>
      </c>
      <c r="C19" s="11">
        <v>653663.68</v>
      </c>
      <c r="D19" s="14"/>
      <c r="E19" s="10">
        <f t="shared" si="0"/>
        <v>-7457.8899999999</v>
      </c>
      <c r="F19" s="10"/>
      <c r="G19" s="13"/>
    </row>
    <row r="20" s="1" customFormat="1" ht="35.1" customHeight="1" spans="1:7">
      <c r="A20" s="10">
        <v>15</v>
      </c>
      <c r="B20" s="10" t="s">
        <v>23</v>
      </c>
      <c r="C20" s="11">
        <v>709884.88</v>
      </c>
      <c r="D20" s="14"/>
      <c r="E20" s="10">
        <f t="shared" si="0"/>
        <v>48763.3100000001</v>
      </c>
      <c r="F20" s="10"/>
      <c r="G20" s="13"/>
    </row>
    <row r="21" s="1" customFormat="1" ht="35.1" customHeight="1" spans="1:7">
      <c r="A21" s="10">
        <v>16</v>
      </c>
      <c r="B21" s="10" t="s">
        <v>24</v>
      </c>
      <c r="C21" s="11">
        <v>676152.13</v>
      </c>
      <c r="D21" s="14"/>
      <c r="E21" s="10">
        <f t="shared" si="0"/>
        <v>15030.5600000001</v>
      </c>
      <c r="F21" s="10"/>
      <c r="G21" s="13"/>
    </row>
    <row r="22" s="1" customFormat="1" ht="35.1" customHeight="1" spans="1:7">
      <c r="A22" s="10">
        <v>17</v>
      </c>
      <c r="B22" s="10" t="s">
        <v>25</v>
      </c>
      <c r="C22" s="11">
        <v>657444.02</v>
      </c>
      <c r="D22" s="14"/>
      <c r="E22" s="10">
        <f t="shared" si="0"/>
        <v>-3677.54999999993</v>
      </c>
      <c r="F22" s="10"/>
      <c r="G22" s="13"/>
    </row>
    <row r="23" s="1" customFormat="1" ht="35.1" customHeight="1" spans="1:7">
      <c r="A23" s="10">
        <v>18</v>
      </c>
      <c r="B23" s="10" t="s">
        <v>26</v>
      </c>
      <c r="C23" s="11">
        <v>633891.84</v>
      </c>
      <c r="D23" s="14"/>
      <c r="E23" s="10">
        <f t="shared" si="0"/>
        <v>-27229.73</v>
      </c>
      <c r="F23" s="10"/>
      <c r="G23" s="13"/>
    </row>
    <row r="24" s="1" customFormat="1" ht="35.1" customHeight="1" spans="1:7">
      <c r="A24" s="10">
        <v>19</v>
      </c>
      <c r="B24" s="10" t="s">
        <v>27</v>
      </c>
      <c r="C24" s="11">
        <v>653835.82</v>
      </c>
      <c r="D24" s="14"/>
      <c r="E24" s="10">
        <f t="shared" si="0"/>
        <v>-7285.75</v>
      </c>
      <c r="F24" s="10"/>
      <c r="G24" s="13"/>
    </row>
    <row r="25" s="1" customFormat="1" ht="35.1" customHeight="1" spans="1:7">
      <c r="A25" s="10">
        <v>20</v>
      </c>
      <c r="B25" s="10" t="s">
        <v>28</v>
      </c>
      <c r="C25" s="11">
        <v>652088.71</v>
      </c>
      <c r="D25" s="14"/>
      <c r="E25" s="10">
        <f t="shared" si="0"/>
        <v>-9032.85999999999</v>
      </c>
      <c r="F25" s="10"/>
      <c r="G25" s="13"/>
    </row>
    <row r="26" s="1" customFormat="1" ht="35.1" customHeight="1" spans="1:7">
      <c r="A26" s="10">
        <v>21</v>
      </c>
      <c r="B26" s="10" t="s">
        <v>29</v>
      </c>
      <c r="C26" s="11">
        <v>688488.21</v>
      </c>
      <c r="D26" s="14"/>
      <c r="E26" s="10">
        <f t="shared" si="0"/>
        <v>27366.64</v>
      </c>
      <c r="F26" s="10"/>
      <c r="G26" s="13"/>
    </row>
    <row r="27" s="1" customFormat="1" ht="35.1" customHeight="1" spans="1:7">
      <c r="A27" s="10">
        <v>22</v>
      </c>
      <c r="B27" s="10" t="s">
        <v>30</v>
      </c>
      <c r="C27" s="11">
        <v>641897.35</v>
      </c>
      <c r="D27" s="14"/>
      <c r="E27" s="10">
        <f t="shared" si="0"/>
        <v>-19224.22</v>
      </c>
      <c r="F27" s="10"/>
      <c r="G27" s="13"/>
    </row>
    <row r="28" s="1" customFormat="1" ht="35.1" customHeight="1" spans="1:7">
      <c r="A28" s="10">
        <v>23</v>
      </c>
      <c r="B28" s="10" t="s">
        <v>31</v>
      </c>
      <c r="C28" s="11">
        <v>698064.32</v>
      </c>
      <c r="D28" s="14"/>
      <c r="E28" s="10">
        <f t="shared" si="0"/>
        <v>36942.75</v>
      </c>
      <c r="F28" s="10"/>
      <c r="G28" s="13"/>
    </row>
    <row r="29" s="1" customFormat="1" ht="35.1" customHeight="1" spans="1:7">
      <c r="A29" s="10">
        <v>24</v>
      </c>
      <c r="B29" s="10" t="s">
        <v>32</v>
      </c>
      <c r="C29" s="11">
        <v>641330.43</v>
      </c>
      <c r="D29" s="14"/>
      <c r="E29" s="10">
        <f t="shared" si="0"/>
        <v>-19791.1399999999</v>
      </c>
      <c r="F29" s="10"/>
      <c r="G29" s="13"/>
    </row>
    <row r="30" s="1" customFormat="1" ht="35.1" customHeight="1" spans="1:7">
      <c r="A30" s="10">
        <v>25</v>
      </c>
      <c r="B30" s="10" t="s">
        <v>33</v>
      </c>
      <c r="C30" s="11">
        <v>646768.78</v>
      </c>
      <c r="D30" s="14"/>
      <c r="E30" s="10">
        <f t="shared" si="0"/>
        <v>-14352.7899999999</v>
      </c>
      <c r="F30" s="10"/>
      <c r="G30" s="13"/>
    </row>
    <row r="31" s="1" customFormat="1" ht="35.1" customHeight="1" spans="1:7">
      <c r="A31" s="10">
        <v>26</v>
      </c>
      <c r="B31" s="10" t="s">
        <v>34</v>
      </c>
      <c r="C31" s="11">
        <v>628068.71</v>
      </c>
      <c r="D31" s="14"/>
      <c r="E31" s="10">
        <f t="shared" si="0"/>
        <v>-33052.86</v>
      </c>
      <c r="F31" s="10"/>
      <c r="G31" s="13"/>
    </row>
    <row r="32" s="1" customFormat="1" ht="35.1" customHeight="1" spans="1:7">
      <c r="A32" s="10">
        <v>27</v>
      </c>
      <c r="B32" s="10" t="s">
        <v>35</v>
      </c>
      <c r="C32" s="11">
        <v>606790.71</v>
      </c>
      <c r="D32" s="14"/>
      <c r="E32" s="10">
        <f t="shared" si="0"/>
        <v>-54330.86</v>
      </c>
      <c r="F32" s="10"/>
      <c r="G32" s="13"/>
    </row>
    <row r="33" s="1" customFormat="1" ht="35.1" customHeight="1" spans="1:7">
      <c r="A33" s="10">
        <v>28</v>
      </c>
      <c r="B33" s="10" t="s">
        <v>36</v>
      </c>
      <c r="C33" s="11">
        <v>631074.93</v>
      </c>
      <c r="D33" s="14"/>
      <c r="E33" s="10">
        <f t="shared" si="0"/>
        <v>-30046.6399999999</v>
      </c>
      <c r="F33" s="10"/>
      <c r="G33" s="13"/>
    </row>
    <row r="34" s="1" customFormat="1" ht="35.1" customHeight="1" spans="1:7">
      <c r="A34" s="10">
        <v>29</v>
      </c>
      <c r="B34" s="10" t="s">
        <v>37</v>
      </c>
      <c r="C34" s="11">
        <v>623778.56</v>
      </c>
      <c r="D34" s="14"/>
      <c r="E34" s="10">
        <f t="shared" si="0"/>
        <v>-37343.0099999999</v>
      </c>
      <c r="F34" s="10"/>
      <c r="G34" s="13"/>
    </row>
    <row r="35" s="1" customFormat="1" ht="35.1" customHeight="1" spans="1:7">
      <c r="A35" s="10">
        <v>30</v>
      </c>
      <c r="B35" s="10" t="s">
        <v>38</v>
      </c>
      <c r="C35" s="11">
        <v>658911.1</v>
      </c>
      <c r="D35" s="14"/>
      <c r="E35" s="10">
        <f t="shared" si="0"/>
        <v>-2210.46999999997</v>
      </c>
      <c r="F35" s="10"/>
      <c r="G35" s="13"/>
    </row>
    <row r="36" s="1" customFormat="1" ht="35.1" customHeight="1" spans="1:7">
      <c r="A36" s="10">
        <v>31</v>
      </c>
      <c r="B36" s="10" t="s">
        <v>39</v>
      </c>
      <c r="C36" s="11">
        <v>717381.02</v>
      </c>
      <c r="D36" s="14"/>
      <c r="E36" s="10">
        <f t="shared" si="0"/>
        <v>56259.4500000001</v>
      </c>
      <c r="F36" s="10"/>
      <c r="G36" s="13"/>
    </row>
    <row r="37" s="1" customFormat="1" ht="35.1" customHeight="1" spans="1:7">
      <c r="A37" s="10">
        <v>32</v>
      </c>
      <c r="B37" s="10" t="s">
        <v>40</v>
      </c>
      <c r="C37" s="11">
        <v>662659.44</v>
      </c>
      <c r="D37" s="14"/>
      <c r="E37" s="15">
        <f t="shared" si="0"/>
        <v>1537.87</v>
      </c>
      <c r="F37" s="10">
        <v>3</v>
      </c>
      <c r="G37" s="13"/>
    </row>
    <row r="38" s="1" customFormat="1" ht="35.1" customHeight="1" spans="1:7">
      <c r="A38" s="10">
        <v>33</v>
      </c>
      <c r="B38" s="10" t="s">
        <v>41</v>
      </c>
      <c r="C38" s="11">
        <v>650140.61</v>
      </c>
      <c r="D38" s="14"/>
      <c r="E38" s="10">
        <f t="shared" si="0"/>
        <v>-10980.96</v>
      </c>
      <c r="F38" s="10"/>
      <c r="G38" s="13"/>
    </row>
    <row r="39" s="1" customFormat="1" ht="35.1" customHeight="1" spans="1:7">
      <c r="A39" s="10">
        <v>34</v>
      </c>
      <c r="B39" s="10" t="s">
        <v>42</v>
      </c>
      <c r="C39" s="11">
        <v>712883.34</v>
      </c>
      <c r="D39" s="14"/>
      <c r="E39" s="10">
        <f t="shared" ref="E39:E56" si="1">C39-$D$6</f>
        <v>51761.77</v>
      </c>
      <c r="F39" s="10"/>
      <c r="G39" s="13"/>
    </row>
    <row r="40" s="1" customFormat="1" ht="35.1" customHeight="1" spans="1:7">
      <c r="A40" s="10">
        <v>35</v>
      </c>
      <c r="B40" s="10" t="s">
        <v>43</v>
      </c>
      <c r="C40" s="11">
        <v>719629.87</v>
      </c>
      <c r="D40" s="14"/>
      <c r="E40" s="10">
        <f t="shared" si="1"/>
        <v>58508.3</v>
      </c>
      <c r="F40" s="10"/>
      <c r="G40" s="13"/>
    </row>
    <row r="41" s="1" customFormat="1" ht="35.1" customHeight="1" spans="1:7">
      <c r="A41" s="10">
        <v>36</v>
      </c>
      <c r="B41" s="10" t="s">
        <v>44</v>
      </c>
      <c r="C41" s="11">
        <v>743946.33</v>
      </c>
      <c r="D41" s="14"/>
      <c r="E41" s="10">
        <f t="shared" si="1"/>
        <v>82824.76</v>
      </c>
      <c r="F41" s="10"/>
      <c r="G41" s="13"/>
    </row>
    <row r="42" s="1" customFormat="1" ht="35.1" customHeight="1" spans="1:7">
      <c r="A42" s="10">
        <v>37</v>
      </c>
      <c r="B42" s="10" t="s">
        <v>45</v>
      </c>
      <c r="C42" s="11">
        <v>628184.99</v>
      </c>
      <c r="D42" s="14"/>
      <c r="E42" s="10">
        <f t="shared" si="1"/>
        <v>-32936.58</v>
      </c>
      <c r="F42" s="10"/>
      <c r="G42" s="13"/>
    </row>
    <row r="43" s="1" customFormat="1" ht="35.1" customHeight="1" spans="1:7">
      <c r="A43" s="10">
        <v>38</v>
      </c>
      <c r="B43" s="10" t="s">
        <v>46</v>
      </c>
      <c r="C43" s="11">
        <v>662423.16</v>
      </c>
      <c r="D43" s="14"/>
      <c r="E43" s="15">
        <f t="shared" si="1"/>
        <v>1301.59000000008</v>
      </c>
      <c r="F43" s="10">
        <v>2</v>
      </c>
      <c r="G43" s="13"/>
    </row>
    <row r="44" s="1" customFormat="1" ht="35.1" customHeight="1" spans="1:7">
      <c r="A44" s="10">
        <v>39</v>
      </c>
      <c r="B44" s="10" t="s">
        <v>47</v>
      </c>
      <c r="C44" s="11">
        <v>666032.14</v>
      </c>
      <c r="D44" s="14"/>
      <c r="E44" s="10">
        <f t="shared" si="1"/>
        <v>4910.57000000007</v>
      </c>
      <c r="F44" s="10"/>
      <c r="G44" s="13"/>
    </row>
    <row r="45" s="1" customFormat="1" ht="35.1" customHeight="1" spans="1:7">
      <c r="A45" s="10">
        <v>40</v>
      </c>
      <c r="B45" s="10" t="s">
        <v>48</v>
      </c>
      <c r="C45" s="11">
        <v>723377.94</v>
      </c>
      <c r="D45" s="14"/>
      <c r="E45" s="10">
        <f t="shared" si="1"/>
        <v>62256.37</v>
      </c>
      <c r="F45" s="10"/>
      <c r="G45" s="13"/>
    </row>
    <row r="46" s="1" customFormat="1" ht="35.1" customHeight="1" spans="1:7">
      <c r="A46" s="10">
        <v>41</v>
      </c>
      <c r="B46" s="10" t="s">
        <v>49</v>
      </c>
      <c r="C46" s="11">
        <v>622406.07</v>
      </c>
      <c r="D46" s="14"/>
      <c r="E46" s="10">
        <f t="shared" si="1"/>
        <v>-38715.5</v>
      </c>
      <c r="F46" s="10"/>
      <c r="G46" s="13"/>
    </row>
    <row r="47" s="1" customFormat="1" ht="35.1" customHeight="1" spans="1:7">
      <c r="A47" s="10">
        <v>42</v>
      </c>
      <c r="B47" s="10" t="s">
        <v>50</v>
      </c>
      <c r="C47" s="11">
        <v>648414.49</v>
      </c>
      <c r="D47" s="14"/>
      <c r="E47" s="10">
        <f t="shared" si="1"/>
        <v>-12707.08</v>
      </c>
      <c r="F47" s="10"/>
      <c r="G47" s="13"/>
    </row>
    <row r="48" s="1" customFormat="1" ht="35.1" customHeight="1" spans="1:7">
      <c r="A48" s="10">
        <v>43</v>
      </c>
      <c r="B48" s="10" t="s">
        <v>51</v>
      </c>
      <c r="C48" s="11">
        <v>715506.99</v>
      </c>
      <c r="D48" s="14"/>
      <c r="E48" s="10">
        <f t="shared" si="1"/>
        <v>54385.42</v>
      </c>
      <c r="F48" s="10"/>
      <c r="G48" s="13"/>
    </row>
    <row r="49" s="1" customFormat="1" ht="35.1" customHeight="1" spans="1:7">
      <c r="A49" s="10">
        <v>44</v>
      </c>
      <c r="B49" s="10" t="s">
        <v>52</v>
      </c>
      <c r="C49" s="11">
        <v>655537.84</v>
      </c>
      <c r="D49" s="14"/>
      <c r="E49" s="10">
        <f t="shared" si="1"/>
        <v>-5583.72999999998</v>
      </c>
      <c r="F49" s="10"/>
      <c r="G49" s="13"/>
    </row>
    <row r="50" s="1" customFormat="1" ht="35.1" customHeight="1" spans="1:7">
      <c r="A50" s="10">
        <v>45</v>
      </c>
      <c r="B50" s="10" t="s">
        <v>53</v>
      </c>
      <c r="C50" s="11">
        <v>660899.05</v>
      </c>
      <c r="D50" s="14"/>
      <c r="E50" s="15">
        <f t="shared" si="1"/>
        <v>-222.519999999902</v>
      </c>
      <c r="F50" s="10">
        <v>1</v>
      </c>
      <c r="G50" s="13"/>
    </row>
    <row r="51" s="1" customFormat="1" ht="35.1" customHeight="1" spans="1:7">
      <c r="A51" s="10">
        <v>46</v>
      </c>
      <c r="B51" s="10" t="s">
        <v>54</v>
      </c>
      <c r="C51" s="11">
        <v>708010.84</v>
      </c>
      <c r="D51" s="14"/>
      <c r="E51" s="10">
        <f t="shared" si="1"/>
        <v>46889.27</v>
      </c>
      <c r="F51" s="10"/>
      <c r="G51" s="13"/>
    </row>
    <row r="52" s="1" customFormat="1" ht="35.1" customHeight="1" spans="1:7">
      <c r="A52" s="10">
        <v>47</v>
      </c>
      <c r="B52" s="10" t="s">
        <v>55</v>
      </c>
      <c r="C52" s="11">
        <v>614019.78</v>
      </c>
      <c r="D52" s="14"/>
      <c r="E52" s="10">
        <f t="shared" si="1"/>
        <v>-47101.7899999999</v>
      </c>
      <c r="F52" s="10"/>
      <c r="G52" s="13"/>
    </row>
    <row r="53" s="1" customFormat="1" ht="35.1" customHeight="1" spans="1:7">
      <c r="A53" s="10">
        <v>48</v>
      </c>
      <c r="B53" s="10" t="s">
        <v>56</v>
      </c>
      <c r="C53" s="11">
        <v>746461.19</v>
      </c>
      <c r="D53" s="14"/>
      <c r="E53" s="10">
        <f t="shared" si="1"/>
        <v>85339.62</v>
      </c>
      <c r="F53" s="10"/>
      <c r="G53" s="13"/>
    </row>
    <row r="54" s="1" customFormat="1" ht="35.1" customHeight="1" spans="1:7">
      <c r="A54" s="10">
        <v>49</v>
      </c>
      <c r="B54" s="10" t="s">
        <v>57</v>
      </c>
      <c r="C54" s="11">
        <v>667521.44</v>
      </c>
      <c r="D54" s="14"/>
      <c r="E54" s="10">
        <f t="shared" si="1"/>
        <v>6399.87</v>
      </c>
      <c r="F54" s="10"/>
      <c r="G54" s="13"/>
    </row>
    <row r="55" s="1" customFormat="1" ht="35.1" customHeight="1" spans="1:7">
      <c r="A55" s="10">
        <v>50</v>
      </c>
      <c r="B55" s="10" t="s">
        <v>58</v>
      </c>
      <c r="C55" s="11">
        <v>625223.29</v>
      </c>
      <c r="D55" s="14"/>
      <c r="E55" s="10">
        <f t="shared" si="1"/>
        <v>-35898.2799999999</v>
      </c>
      <c r="F55" s="10"/>
      <c r="G55" s="13"/>
    </row>
    <row r="56" s="1" customFormat="1" ht="35.1" customHeight="1" spans="1:7">
      <c r="A56" s="10">
        <v>51</v>
      </c>
      <c r="B56" s="10" t="s">
        <v>59</v>
      </c>
      <c r="C56" s="11">
        <v>625158.13</v>
      </c>
      <c r="D56" s="14"/>
      <c r="E56" s="10">
        <f t="shared" si="1"/>
        <v>-35963.4399999999</v>
      </c>
      <c r="F56" s="10"/>
      <c r="G56" s="13"/>
    </row>
    <row r="57" s="1" customFormat="1" ht="45" customHeight="1" spans="1:7">
      <c r="A57" s="10">
        <v>52</v>
      </c>
      <c r="B57" s="10" t="s">
        <v>60</v>
      </c>
      <c r="C57" s="11" t="s">
        <v>61</v>
      </c>
      <c r="D57" s="14"/>
      <c r="E57" s="10" t="s">
        <v>61</v>
      </c>
      <c r="F57" s="10"/>
      <c r="G57" s="13" t="s">
        <v>62</v>
      </c>
    </row>
    <row r="58" s="1" customFormat="1" ht="45" customHeight="1" spans="1:7">
      <c r="A58" s="10">
        <v>53</v>
      </c>
      <c r="B58" s="10" t="s">
        <v>63</v>
      </c>
      <c r="C58" s="11" t="s">
        <v>61</v>
      </c>
      <c r="D58" s="16"/>
      <c r="E58" s="10" t="s">
        <v>61</v>
      </c>
      <c r="F58" s="10"/>
      <c r="G58" s="17" t="s">
        <v>64</v>
      </c>
    </row>
    <row r="59" s="1" customFormat="1" ht="30" customHeight="1" spans="1:6">
      <c r="A59" s="7"/>
      <c r="B59" s="7"/>
      <c r="C59" s="3"/>
      <c r="D59" s="2"/>
      <c r="E59" s="7"/>
      <c r="F59" s="2"/>
    </row>
    <row r="60" s="1" customFormat="1" spans="1:256">
      <c r="A60" s="2"/>
      <c r="B60" s="2"/>
      <c r="C60" s="3"/>
      <c r="D60" s="2"/>
      <c r="F60" s="2"/>
      <c r="IV60" s="4"/>
    </row>
    <row r="61" s="1" customFormat="1" spans="1:256">
      <c r="A61" s="2"/>
      <c r="B61" s="2"/>
      <c r="C61" s="3"/>
      <c r="D61" s="2"/>
      <c r="F61" s="2"/>
      <c r="IV61" s="4"/>
    </row>
    <row r="62" s="1" customFormat="1" spans="1:256">
      <c r="A62" s="2"/>
      <c r="B62" s="2"/>
      <c r="C62" s="3"/>
      <c r="D62" s="2"/>
      <c r="F62" s="2"/>
      <c r="IV62" s="4"/>
    </row>
    <row r="63" s="1" customFormat="1" spans="1:256">
      <c r="A63" s="2"/>
      <c r="B63" s="2"/>
      <c r="C63" s="3"/>
      <c r="D63" s="2"/>
      <c r="F63" s="2"/>
      <c r="IV63" s="4"/>
    </row>
    <row r="64" s="1" customFormat="1" spans="1:256">
      <c r="A64" s="2"/>
      <c r="B64" s="2"/>
      <c r="C64" s="3"/>
      <c r="D64" s="2"/>
      <c r="F64" s="2"/>
      <c r="IV64" s="4"/>
    </row>
    <row r="65" s="1" customFormat="1" spans="1:256">
      <c r="A65" s="2"/>
      <c r="B65" s="2"/>
      <c r="C65" s="3"/>
      <c r="D65" s="2"/>
      <c r="F65" s="2"/>
      <c r="IV65" s="4"/>
    </row>
    <row r="66" s="1" customFormat="1" spans="1:256">
      <c r="A66" s="2"/>
      <c r="B66" s="2"/>
      <c r="C66" s="3"/>
      <c r="D66" s="2"/>
      <c r="F66" s="2"/>
      <c r="IV66" s="4"/>
    </row>
    <row r="67" s="1" customFormat="1" ht="22.5" spans="1:256">
      <c r="A67" s="2"/>
      <c r="B67" s="2"/>
      <c r="C67" s="3"/>
      <c r="D67" s="2"/>
      <c r="F67" s="2"/>
      <c r="M67" s="18"/>
      <c r="IV67" s="4"/>
    </row>
  </sheetData>
  <mergeCells count="4">
    <mergeCell ref="A4:G4"/>
    <mergeCell ref="A59:C59"/>
    <mergeCell ref="D6:D58"/>
    <mergeCell ref="A1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瑶瑶</cp:lastModifiedBy>
  <dcterms:created xsi:type="dcterms:W3CDTF">2021-12-13T01:08:00Z</dcterms:created>
  <dcterms:modified xsi:type="dcterms:W3CDTF">2021-12-13T01:18:49Z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809FC9003C394192823642FEE746C8AE</vt:lpwstr>
  </property>
  <property fmtid="{D5CDD505-2E9C-101B-9397-08002B2CF9AE}" pid="3" name="KSOProductBuildVer">
    <vt:lpwstr>2052-11.1.0.10700</vt:lpwstr>
  </property>
</Properties>
</file>